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тмц!$A$1:$AI$27</definedName>
  </definedNames>
  <calcPr calcId="145621"/>
</workbook>
</file>

<file path=xl/calcChain.xml><?xml version="1.0" encoding="utf-8"?>
<calcChain xmlns="http://schemas.openxmlformats.org/spreadsheetml/2006/main">
  <c r="K11" i="4" l="1"/>
  <c r="Y10" i="4" l="1"/>
  <c r="Y9" i="4"/>
  <c r="Y11" i="4" l="1"/>
  <c r="AH11" i="4"/>
  <c r="AF11" i="4"/>
</calcChain>
</file>

<file path=xl/sharedStrings.xml><?xml version="1.0" encoding="utf-8"?>
<sst xmlns="http://schemas.openxmlformats.org/spreadsheetml/2006/main" count="71" uniqueCount="62">
  <si>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</si>
  <si>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</si>
  <si>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</si>
  <si>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</si>
  <si>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</si>
  <si>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</si>
  <si>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</si>
  <si>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</si>
  <si>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</si>
  <si>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</si>
  <si>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</si>
  <si>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</si>
  <si>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</si>
  <si>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</si>
  <si>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</si>
  <si>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</si>
  <si>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</si>
  <si>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</si>
  <si>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</si>
  <si>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</si>
  <si>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</si>
  <si>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</si>
  <si>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</si>
  <si>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</si>
  <si>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</si>
  <si>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</si>
  <si>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</si>
  <si>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</si>
  <si>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</si>
  <si>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</si>
  <si>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</si>
  <si>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</si>
  <si>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</si>
  <si>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</si>
  <si>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</si>
  <si>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</si>
  <si>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</si>
  <si>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</si>
  <si>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</si>
  <si>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</si>
  <si>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</si>
  <si>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</si>
  <si>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</si>
  <si>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</si>
  <si>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</si>
  <si>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</si>
  <si>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</si>
  <si>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</si>
  <si>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</si>
  <si>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</si>
  <si>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</si>
  <si>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</si>
  <si>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</si>
  <si>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</si>
  <si>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</si>
  <si>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17.12</t>
  </si>
  <si>
    <t>ЛА000009</t>
  </si>
  <si>
    <t>Бумага для офисной техники, формат -А4, плотность - 80гр/м2, упаковка - 500 листов, класс В</t>
  </si>
  <si>
    <t>ГОСТ 6656-76</t>
  </si>
  <si>
    <t>шт</t>
  </si>
  <si>
    <t>ЛА000008</t>
  </si>
  <si>
    <t>Бумага для офисной техники, формат -А3, плотность - 80гр/м2, упаковка - 500 листов, класс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</si>
</sst>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49" fontId="0" fillId="0" borderId="4" xfId="0" applyNumberForma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1" fontId="0" fillId="4" borderId="1" xfId="0" applyNumberFormat="1" applyFont="1" applyFill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70" zoomScaleNormal="86" zoomScaleSheetLayoutView="70" workbookViewId="0">
      <selection activeCell="Z10" sqref="Z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9" t="s">
        <v>14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52" t="s">
        <v>10</v>
      </c>
      <c r="AA7" s="52"/>
      <c r="AB7" s="52"/>
      <c r="AC7" s="52"/>
      <c r="AD7" s="52"/>
      <c r="AE7" s="52"/>
      <c r="AF7" s="52"/>
      <c r="AG7" s="52"/>
      <c r="AH7" s="52"/>
      <c r="AI7" s="52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3">
        <v>1</v>
      </c>
      <c r="B9" s="53" t="s">
        <v>55</v>
      </c>
      <c r="C9" s="53" t="s">
        <v>55</v>
      </c>
      <c r="D9" s="54" t="s">
        <v>56</v>
      </c>
      <c r="E9" s="55" t="s">
        <v>57</v>
      </c>
      <c r="F9" s="56" t="s">
        <v>58</v>
      </c>
      <c r="G9" s="56" t="s">
        <v>59</v>
      </c>
      <c r="H9" s="2" t="s">
        <v>52</v>
      </c>
      <c r="I9" s="2" t="s">
        <v>52</v>
      </c>
      <c r="J9" s="2" t="s">
        <v>53</v>
      </c>
      <c r="K9" s="57">
        <v>1676</v>
      </c>
      <c r="L9" s="42"/>
      <c r="M9" s="57">
        <v>1676</v>
      </c>
      <c r="N9" s="41"/>
      <c r="O9" s="42"/>
      <c r="P9" s="42"/>
      <c r="Q9" s="42"/>
      <c r="R9" s="42"/>
      <c r="S9" s="42"/>
      <c r="T9" s="42"/>
      <c r="U9" s="42"/>
      <c r="V9" s="42"/>
      <c r="W9" s="42"/>
      <c r="X9" s="58">
        <v>224.42</v>
      </c>
      <c r="Y9" s="40">
        <f>X9*K9</f>
        <v>376127.92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3">
        <v>2</v>
      </c>
      <c r="B10" s="53" t="s">
        <v>55</v>
      </c>
      <c r="C10" s="53" t="s">
        <v>55</v>
      </c>
      <c r="D10" s="54" t="s">
        <v>60</v>
      </c>
      <c r="E10" s="55" t="s">
        <v>61</v>
      </c>
      <c r="F10" s="56" t="s">
        <v>58</v>
      </c>
      <c r="G10" s="56" t="s">
        <v>59</v>
      </c>
      <c r="H10" s="2" t="s">
        <v>52</v>
      </c>
      <c r="I10" s="2" t="s">
        <v>52</v>
      </c>
      <c r="J10" s="2" t="s">
        <v>53</v>
      </c>
      <c r="K10" s="57">
        <v>11</v>
      </c>
      <c r="L10" s="42"/>
      <c r="M10" s="57">
        <v>11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58">
        <v>413.52</v>
      </c>
      <c r="Y10" s="40">
        <f t="shared" ref="Y10" si="0">X10*K10</f>
        <v>4548.7199999999993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50" t="s">
        <v>45</v>
      </c>
      <c r="B11" s="50"/>
      <c r="C11" s="50"/>
      <c r="D11" s="50"/>
      <c r="E11" s="50"/>
      <c r="F11" s="50"/>
      <c r="G11" s="50"/>
      <c r="H11" s="50"/>
      <c r="I11" s="50"/>
      <c r="J11" s="50"/>
      <c r="K11" s="38">
        <f>SUM(K9:K10)</f>
        <v>1687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39">
        <f>SUM(Y9:Y10)</f>
        <v>380676.63999999996</v>
      </c>
      <c r="Z11" s="3"/>
      <c r="AA11" s="3"/>
      <c r="AB11" s="3"/>
      <c r="AC11" s="3"/>
      <c r="AD11" s="3"/>
      <c r="AE11" s="18"/>
      <c r="AF11" s="18" t="e">
        <f>SUM(#REF!)</f>
        <v>#REF!</v>
      </c>
      <c r="AG11" s="32"/>
      <c r="AH11" s="18" t="e">
        <f>SUM(#REF!)</f>
        <v>#REF!</v>
      </c>
      <c r="AI11" s="10"/>
    </row>
    <row r="12" spans="1:35" ht="35.25" customHeight="1" x14ac:dyDescent="0.2"/>
    <row r="13" spans="1:35" ht="45" customHeight="1" x14ac:dyDescent="0.2">
      <c r="A13" s="47" t="s">
        <v>41</v>
      </c>
      <c r="B13" s="47"/>
      <c r="C13" s="47"/>
      <c r="D13" s="51" t="s">
        <v>43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34"/>
    </row>
    <row r="14" spans="1:35" ht="231" customHeight="1" x14ac:dyDescent="0.2">
      <c r="A14" s="47" t="s">
        <v>44</v>
      </c>
      <c r="B14" s="47"/>
      <c r="C14" s="47"/>
      <c r="D14" s="48" t="s">
        <v>54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4"/>
      <c r="D18" s="44"/>
      <c r="E18" s="44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4"/>
      <c r="D20" s="44"/>
      <c r="E20" s="44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4"/>
      <c r="D22" s="44"/>
      <c r="E22" s="44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2021-01-14T06:40:18Z</dcterms:modified>
</cp:coreProperties>
</file>